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Ｆドキュメント\005会議室関係資料\会議室資料\"/>
    </mc:Choice>
  </mc:AlternateContent>
  <xr:revisionPtr revIDLastSave="0" documentId="13_ncr:1_{DE3C12D9-19D0-4506-8755-13D462FA152F}" xr6:coauthVersionLast="47" xr6:coauthVersionMax="47" xr10:uidLastSave="{00000000-0000-0000-0000-000000000000}"/>
  <bookViews>
    <workbookView xWindow="-120" yWindow="-120" windowWidth="29040" windowHeight="15840" xr2:uid="{641BA04B-644B-4DDC-B808-642A0E099F8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9" i="2"/>
  <c r="G29" i="2" l="1"/>
</calcChain>
</file>

<file path=xl/sharedStrings.xml><?xml version="1.0" encoding="utf-8"?>
<sst xmlns="http://schemas.openxmlformats.org/spreadsheetml/2006/main" count="50" uniqueCount="41">
  <si>
    <t>備考</t>
    <rPh sb="0" eb="2">
      <t>ビコウ</t>
    </rPh>
    <phoneticPr fontId="1"/>
  </si>
  <si>
    <t>非接触型温度センサー</t>
    <rPh sb="0" eb="4">
      <t>ヒセッショクガタ</t>
    </rPh>
    <rPh sb="4" eb="6">
      <t>オンド</t>
    </rPh>
    <phoneticPr fontId="1"/>
  </si>
  <si>
    <t>電源コンセント使用</t>
    <rPh sb="0" eb="2">
      <t>デンゲン</t>
    </rPh>
    <rPh sb="7" eb="9">
      <t>シヨウ</t>
    </rPh>
    <phoneticPr fontId="1"/>
  </si>
  <si>
    <t>椅子の追加使用</t>
    <rPh sb="0" eb="2">
      <t>イス</t>
    </rPh>
    <rPh sb="3" eb="7">
      <t>ツイカシヨウ</t>
    </rPh>
    <phoneticPr fontId="1"/>
  </si>
  <si>
    <t>インターネットLANケーブル5M</t>
    <phoneticPr fontId="1"/>
  </si>
  <si>
    <t>ホワイトボード追加1枚</t>
    <rPh sb="7" eb="9">
      <t>ツイカ</t>
    </rPh>
    <rPh sb="10" eb="11">
      <t>マイ</t>
    </rPh>
    <phoneticPr fontId="1"/>
  </si>
  <si>
    <t>金額</t>
    <rPh sb="0" eb="2">
      <t>キンガク</t>
    </rPh>
    <phoneticPr fontId="1"/>
  </si>
  <si>
    <t>数量</t>
    <rPh sb="0" eb="2">
      <t>スウリョウ</t>
    </rPh>
    <phoneticPr fontId="1"/>
  </si>
  <si>
    <t>マイク1本・スピーカーセット</t>
    <rPh sb="4" eb="5">
      <t>ホン</t>
    </rPh>
    <phoneticPr fontId="1"/>
  </si>
  <si>
    <t>日数</t>
    <rPh sb="0" eb="2">
      <t>ニッスウ</t>
    </rPh>
    <phoneticPr fontId="1"/>
  </si>
  <si>
    <t>下記備品の使用を申し込みます。</t>
    <rPh sb="0" eb="4">
      <t>カキビヒン</t>
    </rPh>
    <rPh sb="5" eb="7">
      <t>シヨウ</t>
    </rPh>
    <rPh sb="8" eb="9">
      <t>モウ</t>
    </rPh>
    <rPh sb="10" eb="11">
      <t>コ</t>
    </rPh>
    <phoneticPr fontId="1"/>
  </si>
  <si>
    <t>使用者</t>
    <rPh sb="0" eb="3">
      <t>シヨウシャ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</si>
  <si>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</si>
  <si>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合計</t>
    <rPh sb="0" eb="2">
      <t>ゴウケイ</t>
    </rPh>
    <phoneticPr fontId="1"/>
  </si>
  <si>
    <t>使用料
単　価</t>
    <rPh sb="0" eb="3">
      <t>シヨウリョウ</t>
    </rPh>
    <rPh sb="4" eb="5">
      <t>タン</t>
    </rPh>
    <rPh sb="6" eb="7">
      <t>アタイ</t>
    </rPh>
    <phoneticPr fontId="1"/>
  </si>
  <si>
    <t>備品名</t>
    <rPh sb="0" eb="2">
      <t>ビヒン</t>
    </rPh>
    <rPh sb="2" eb="3">
      <t>ナ</t>
    </rPh>
    <phoneticPr fontId="1"/>
  </si>
  <si>
    <t>加湿空気清浄機</t>
    <rPh sb="0" eb="2">
      <t>カシツ</t>
    </rPh>
    <rPh sb="2" eb="4">
      <t>クウキ</t>
    </rPh>
    <rPh sb="4" eb="7">
      <t>セイジョウキ</t>
    </rPh>
    <phoneticPr fontId="1"/>
  </si>
  <si>
    <t>20枚まで使用可能
連続使用は、同一料金です</t>
    <rPh sb="2" eb="3">
      <t>マイ</t>
    </rPh>
    <rPh sb="5" eb="9">
      <t>シヨウカノウ</t>
    </rPh>
    <rPh sb="10" eb="14">
      <t>レンゾクシヨウ</t>
    </rPh>
    <rPh sb="16" eb="20">
      <t>ドウイツリョウキン</t>
    </rPh>
    <phoneticPr fontId="1"/>
  </si>
  <si>
    <t>カリヨンプラザ貸会議室　貸出備品使用申込書</t>
    <rPh sb="7" eb="11">
      <t>カシカイギシツ</t>
    </rPh>
    <rPh sb="12" eb="14">
      <t>カシダシ</t>
    </rPh>
    <rPh sb="14" eb="16">
      <t>ビヒン</t>
    </rPh>
    <rPh sb="16" eb="18">
      <t>シヨウ</t>
    </rPh>
    <rPh sb="18" eb="21">
      <t>モウシコミショ</t>
    </rPh>
    <phoneticPr fontId="1"/>
  </si>
  <si>
    <r>
      <rPr>
        <sz val="10"/>
        <color theme="1"/>
        <rFont val="游ゴシック"/>
        <family val="3"/>
        <charset val="128"/>
        <scheme val="minor"/>
      </rPr>
      <t>長机の追加使用</t>
    </r>
    <r>
      <rPr>
        <sz val="9"/>
        <color theme="1"/>
        <rFont val="游ゴシック"/>
        <family val="3"/>
        <charset val="128"/>
        <scheme val="minor"/>
      </rPr>
      <t>(450mm×1800ｍｍ)</t>
    </r>
    <rPh sb="0" eb="1">
      <t>ナガ</t>
    </rPh>
    <rPh sb="1" eb="2">
      <t>ツクエ</t>
    </rPh>
    <rPh sb="3" eb="5">
      <t>ツイカ</t>
    </rPh>
    <rPh sb="5" eb="7">
      <t>シヨウ</t>
    </rPh>
    <phoneticPr fontId="1"/>
  </si>
  <si>
    <t>レクチャーテーブル（演台）</t>
    <rPh sb="10" eb="12">
      <t>エンダイ</t>
    </rPh>
    <phoneticPr fontId="1"/>
  </si>
  <si>
    <t>月　　日　使用分</t>
    <rPh sb="0" eb="1">
      <t>ガツ</t>
    </rPh>
    <rPh sb="3" eb="4">
      <t>ニチ</t>
    </rPh>
    <rPh sb="5" eb="8">
      <t>シヨウブン</t>
    </rPh>
    <phoneticPr fontId="1"/>
  </si>
  <si>
    <t>４枚まで使用可能</t>
    <rPh sb="1" eb="2">
      <t>マイ</t>
    </rPh>
    <rPh sb="4" eb="8">
      <t>シヨウカノウ</t>
    </rPh>
    <phoneticPr fontId="1"/>
  </si>
  <si>
    <t>ブルーシート2枚</t>
    <rPh sb="7" eb="8">
      <t>マイ</t>
    </rPh>
    <phoneticPr fontId="1"/>
  </si>
  <si>
    <t>業務用扇風機１台</t>
    <rPh sb="0" eb="3">
      <t>ギョウムヨウ</t>
    </rPh>
    <rPh sb="3" eb="6">
      <t>センプウキ</t>
    </rPh>
    <rPh sb="7" eb="8">
      <t>ダイ</t>
    </rPh>
    <phoneticPr fontId="1"/>
  </si>
  <si>
    <t>円卓テーブル（直径900ｍｍ）</t>
    <rPh sb="0" eb="2">
      <t>エンタク</t>
    </rPh>
    <rPh sb="7" eb="9">
      <t>チョッケイ</t>
    </rPh>
    <phoneticPr fontId="1"/>
  </si>
  <si>
    <t>スクリーン(縦1200mm　横1600ｍｍ)</t>
    <rPh sb="6" eb="7">
      <t>タテ</t>
    </rPh>
    <rPh sb="14" eb="15">
      <t>ヨコ</t>
    </rPh>
    <phoneticPr fontId="1"/>
  </si>
  <si>
    <t>プロジェクターとポインターのセット</t>
    <phoneticPr fontId="1"/>
  </si>
  <si>
    <t>電源コードリール１台</t>
    <rPh sb="0" eb="2">
      <t>デンゲン</t>
    </rPh>
    <rPh sb="9" eb="10">
      <t>ダイ</t>
    </rPh>
    <phoneticPr fontId="1"/>
  </si>
  <si>
    <t xml:space="preserve">電源タップ 延長コード5m１本（3個口） </t>
    <rPh sb="0" eb="2">
      <t>デンゲン</t>
    </rPh>
    <rPh sb="6" eb="8">
      <t>エンチョウ</t>
    </rPh>
    <rPh sb="17" eb="19">
      <t>コグチ</t>
    </rPh>
    <phoneticPr fontId="1"/>
  </si>
  <si>
    <r>
      <rPr>
        <b/>
        <sz val="9"/>
        <color theme="1"/>
        <rFont val="游ゴシック"/>
        <family val="3"/>
        <charset val="128"/>
        <scheme val="minor"/>
      </rPr>
      <t>※マイクスピーカセットの使用についてお願い</t>
    </r>
    <r>
      <rPr>
        <sz val="9"/>
        <color theme="1"/>
        <rFont val="游ゴシック"/>
        <family val="2"/>
        <charset val="128"/>
        <scheme val="minor"/>
      </rPr>
      <t xml:space="preserve">
展示室と会議セミナー室を、同時刻に別団体が使用の場合は、音漏れ等の理由によりマイクスピーカセットの貸出と使用を停止させて頂きます。両部屋（展示室と会議セミナー室）を一つの団体が同時使用の場合は、会場使用申し込み時点でマイクスピーカセットの使用申し込みをお受けしますが、それ以外の場合は、使用当日にご確認ください。会場使用時にどちらか一方しか使っていない場合は、マイクスピーカセットをご利用頂けますので、ご理解を頂きますようお願い致します。尚、持込の場合も同じ扱いでお願いします。尚、持込の場合も同じ扱いでお願いします。</t>
    </r>
    <rPh sb="261" eb="262">
      <t>ナオ</t>
    </rPh>
    <rPh sb="263" eb="265">
      <t>モチコミ</t>
    </rPh>
    <rPh sb="266" eb="268">
      <t>バアイ</t>
    </rPh>
    <rPh sb="269" eb="270">
      <t>オナ</t>
    </rPh>
    <rPh sb="271" eb="272">
      <t>アツカ</t>
    </rPh>
    <rPh sb="275" eb="276">
      <t>ネガ</t>
    </rPh>
    <phoneticPr fontId="1"/>
  </si>
  <si>
    <t>パーティション(900mm×1800ｍｍ)</t>
    <phoneticPr fontId="1"/>
  </si>
  <si>
    <t>消費税込み価格(単位：円)</t>
    <rPh sb="0" eb="3">
      <t>ショウヒゼイ</t>
    </rPh>
    <rPh sb="3" eb="4">
      <t>コ</t>
    </rPh>
    <rPh sb="5" eb="7">
      <t>カカク</t>
    </rPh>
    <rPh sb="8" eb="10">
      <t>タンイ</t>
    </rPh>
    <rPh sb="11" eb="12">
      <t>エン</t>
    </rPh>
    <phoneticPr fontId="1"/>
  </si>
  <si>
    <t>インターネット5ポートHUB
延長LANケーブル10M　１本セット</t>
    <rPh sb="15" eb="17">
      <t>エンチョウ</t>
    </rPh>
    <rPh sb="29" eb="30">
      <t>ホン</t>
    </rPh>
    <phoneticPr fontId="1"/>
  </si>
  <si>
    <t>有線LANアダプター USB 3.0 
ギガビット イーサネット アダプター有線</t>
    <phoneticPr fontId="1"/>
  </si>
  <si>
    <t>有線LANアダプター USB Type-C 
ギガビット イーサネット アダプター</t>
    <phoneticPr fontId="1"/>
  </si>
  <si>
    <t>使用可能数 2</t>
    <rPh sb="0" eb="5">
      <t>シヨウカノウスウ</t>
    </rPh>
    <phoneticPr fontId="1"/>
  </si>
  <si>
    <t>使用可能数 1</t>
    <rPh sb="0" eb="5">
      <t>シヨウカノウスウ</t>
    </rPh>
    <phoneticPr fontId="1"/>
  </si>
  <si>
    <t>使用可能数 6</t>
    <rPh sb="0" eb="5">
      <t>シヨウカノウスウ</t>
    </rPh>
    <phoneticPr fontId="1"/>
  </si>
  <si>
    <t>使用可能数 2
2台使用の場合は、3,000円</t>
    <rPh sb="9" eb="10">
      <t>ダイ</t>
    </rPh>
    <rPh sb="10" eb="12">
      <t>シヨウ</t>
    </rPh>
    <rPh sb="13" eb="15">
      <t>バアイ</t>
    </rPh>
    <rPh sb="18" eb="23">
      <t>000エン</t>
    </rPh>
    <phoneticPr fontId="1"/>
  </si>
  <si>
    <t>使用可能数 1
マイク追加1本500円</t>
    <rPh sb="11" eb="13">
      <t>ツイカ</t>
    </rPh>
    <rPh sb="14" eb="15">
      <t>ホン</t>
    </rPh>
    <rPh sb="18" eb="19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</si>
</sst>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BIZ UDP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6" fillId="0" borderId="1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Continuous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38" fontId="0" fillId="0" borderId="1" xfId="1" applyFont="1" applyBorder="1">
      <alignment vertical="center"/>
    </xf>
    <xf numFmtId="38" fontId="0" fillId="0" borderId="5" xfId="1" applyFont="1" applyBorder="1">
      <alignment vertical="center"/>
    </xf>
    <xf numFmtId="0" fontId="11" fillId="0" borderId="10" xfId="0" applyFont="1" applyBorder="1" applyAlignment="1">
      <alignment horizontal="centerContinuous" vertical="center"/>
    </xf>
    <xf numFmtId="38" fontId="14" fillId="0" borderId="1" xfId="1" applyFont="1" applyBorder="1">
      <alignment vertical="center"/>
    </xf>
    <xf numFmtId="38" fontId="14" fillId="0" borderId="3" xfId="1" applyFont="1" applyBorder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3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39F7D-86D0-4BA8-9227-22BFC1FE3918}">
  <dimension ref="B1:H37"/>
  <sheetViews>
    <sheetView showGridLines="0" tabSelected="1" workbookViewId="0">
      <selection activeCell="K17" sqref="K17"/>
    </sheetView>
  </sheetViews>
  <sheetFormatPr defaultRowHeight="18.75" x14ac:dyDescent="0.4"/>
  <cols>
    <col min="1" max="1" width="1.875" customWidth="1"/>
    <col min="2" max="2" width="3.375" style="3" bestFit="1" customWidth="1"/>
    <col min="3" max="3" width="31.625" customWidth="1"/>
    <col min="4" max="4" width="7.875" bestFit="1" customWidth="1"/>
    <col min="5" max="5" width="6.25" customWidth="1"/>
    <col min="6" max="6" width="6.5" customWidth="1"/>
    <col min="7" max="7" width="9.375" customWidth="1"/>
    <col min="8" max="8" width="20.125" customWidth="1"/>
    <col min="9" max="9" width="2.125" customWidth="1"/>
  </cols>
  <sheetData>
    <row r="1" spans="2:8" ht="6.75" customHeight="1" x14ac:dyDescent="0.4"/>
    <row r="2" spans="2:8" ht="25.5" x14ac:dyDescent="0.4">
      <c r="B2" s="4" t="s">
        <v>18</v>
      </c>
      <c r="C2" s="7"/>
      <c r="D2" s="7"/>
      <c r="E2" s="7"/>
      <c r="F2" s="7"/>
      <c r="G2" s="7"/>
      <c r="H2" s="7"/>
    </row>
    <row r="3" spans="2:8" ht="25.5" x14ac:dyDescent="0.4">
      <c r="B3" s="4"/>
      <c r="C3" s="7"/>
      <c r="D3" s="7"/>
      <c r="E3" s="7"/>
      <c r="F3" s="7"/>
      <c r="G3" s="28" t="s">
        <v>12</v>
      </c>
      <c r="H3" s="28"/>
    </row>
    <row r="4" spans="2:8" ht="21.75" customHeight="1" thickBot="1" x14ac:dyDescent="0.45">
      <c r="B4" s="4"/>
      <c r="C4" s="21" t="s">
        <v>21</v>
      </c>
      <c r="D4" s="7"/>
      <c r="E4" s="17" t="s">
        <v>11</v>
      </c>
      <c r="F4" s="32"/>
      <c r="G4" s="32"/>
      <c r="H4" s="32"/>
    </row>
    <row r="6" spans="2:8" ht="19.5" x14ac:dyDescent="0.4">
      <c r="B6" s="27" t="s">
        <v>10</v>
      </c>
      <c r="C6" s="27"/>
      <c r="D6" s="27"/>
      <c r="E6" s="27"/>
      <c r="F6" s="27"/>
      <c r="G6" s="27"/>
      <c r="H6" s="27"/>
    </row>
    <row r="7" spans="2:8" ht="11.25" customHeight="1" x14ac:dyDescent="0.4">
      <c r="H7" s="24" t="s">
        <v>32</v>
      </c>
    </row>
    <row r="8" spans="2:8" s="3" customFormat="1" ht="37.5" x14ac:dyDescent="0.4">
      <c r="B8" s="2"/>
      <c r="C8" s="2" t="s">
        <v>15</v>
      </c>
      <c r="D8" s="6" t="s">
        <v>14</v>
      </c>
      <c r="E8" s="2" t="s">
        <v>7</v>
      </c>
      <c r="F8" s="2" t="s">
        <v>9</v>
      </c>
      <c r="G8" s="2" t="s">
        <v>6</v>
      </c>
      <c r="H8" s="2" t="s">
        <v>0</v>
      </c>
    </row>
    <row r="9" spans="2:8" ht="36.75" customHeight="1" x14ac:dyDescent="0.4">
      <c r="B9" s="2">
        <v>1</v>
      </c>
      <c r="C9" s="8" t="s">
        <v>8</v>
      </c>
      <c r="D9" s="22">
        <v>1000</v>
      </c>
      <c r="E9" s="1"/>
      <c r="F9" s="1"/>
      <c r="G9" s="19" t="str">
        <f>IF(E9="","",D9*E9*F9)</f>
        <v/>
      </c>
      <c r="H9" s="36" t="s">
        <v>40</v>
      </c>
    </row>
    <row r="10" spans="2:8" ht="29.25" customHeight="1" x14ac:dyDescent="0.4">
      <c r="B10" s="2">
        <v>2</v>
      </c>
      <c r="C10" s="5" t="s">
        <v>16</v>
      </c>
      <c r="D10" s="22">
        <v>2000</v>
      </c>
      <c r="E10" s="1"/>
      <c r="F10" s="1"/>
      <c r="G10" s="19" t="str">
        <f>IF(E10="","",IF(E10=2,3000*F10,D10*E10*F10))</f>
        <v/>
      </c>
      <c r="H10" s="15" t="s">
        <v>39</v>
      </c>
    </row>
    <row r="11" spans="2:8" ht="22.5" customHeight="1" x14ac:dyDescent="0.4">
      <c r="B11" s="2">
        <v>3</v>
      </c>
      <c r="C11" s="5" t="s">
        <v>1</v>
      </c>
      <c r="D11" s="22">
        <v>500</v>
      </c>
      <c r="E11" s="1"/>
      <c r="F11" s="1"/>
      <c r="G11" s="19" t="str">
        <f t="shared" ref="G10:G28" si="0">IF(E11="","",D11*E11*F11)</f>
        <v/>
      </c>
      <c r="H11" s="9" t="s">
        <v>36</v>
      </c>
    </row>
    <row r="12" spans="2:8" ht="22.5" customHeight="1" x14ac:dyDescent="0.4">
      <c r="B12" s="2">
        <v>4</v>
      </c>
      <c r="C12" s="9" t="s">
        <v>27</v>
      </c>
      <c r="D12" s="22">
        <v>1000</v>
      </c>
      <c r="E12" s="1"/>
      <c r="F12" s="1"/>
      <c r="G12" s="19" t="str">
        <f t="shared" si="0"/>
        <v/>
      </c>
      <c r="H12" s="35" t="s">
        <v>37</v>
      </c>
    </row>
    <row r="13" spans="2:8" ht="22.5" customHeight="1" x14ac:dyDescent="0.4">
      <c r="B13" s="2">
        <v>5</v>
      </c>
      <c r="C13" s="9" t="s">
        <v>26</v>
      </c>
      <c r="D13" s="22">
        <v>1000</v>
      </c>
      <c r="E13" s="1"/>
      <c r="F13" s="1"/>
      <c r="G13" s="19" t="str">
        <f t="shared" si="0"/>
        <v/>
      </c>
      <c r="H13" s="35" t="s">
        <v>37</v>
      </c>
    </row>
    <row r="14" spans="2:8" ht="27.6" customHeight="1" x14ac:dyDescent="0.4">
      <c r="B14" s="2">
        <v>6</v>
      </c>
      <c r="C14" s="5" t="s">
        <v>31</v>
      </c>
      <c r="D14" s="22">
        <v>300</v>
      </c>
      <c r="E14" s="1"/>
      <c r="F14" s="1"/>
      <c r="G14" s="19" t="str">
        <f t="shared" si="0"/>
        <v/>
      </c>
      <c r="H14" s="15" t="s">
        <v>17</v>
      </c>
    </row>
    <row r="15" spans="2:8" ht="22.5" customHeight="1" x14ac:dyDescent="0.4">
      <c r="B15" s="2">
        <v>7</v>
      </c>
      <c r="C15" s="5" t="s">
        <v>2</v>
      </c>
      <c r="D15" s="22">
        <v>300</v>
      </c>
      <c r="E15" s="1"/>
      <c r="F15" s="1"/>
      <c r="G15" s="19" t="str">
        <f t="shared" si="0"/>
        <v/>
      </c>
      <c r="H15" s="15"/>
    </row>
    <row r="16" spans="2:8" ht="21" customHeight="1" x14ac:dyDescent="0.4">
      <c r="B16" s="2">
        <v>8</v>
      </c>
      <c r="C16" s="5" t="s">
        <v>28</v>
      </c>
      <c r="D16" s="22">
        <v>500</v>
      </c>
      <c r="E16" s="1"/>
      <c r="F16" s="1"/>
      <c r="G16" s="19" t="str">
        <f t="shared" si="0"/>
        <v/>
      </c>
      <c r="H16" s="9" t="s">
        <v>36</v>
      </c>
    </row>
    <row r="17" spans="2:8" ht="21" customHeight="1" x14ac:dyDescent="0.4">
      <c r="B17" s="2">
        <v>9</v>
      </c>
      <c r="C17" s="5" t="s">
        <v>29</v>
      </c>
      <c r="D17" s="22">
        <v>200</v>
      </c>
      <c r="E17" s="1"/>
      <c r="F17" s="1"/>
      <c r="G17" s="19" t="str">
        <f t="shared" si="0"/>
        <v/>
      </c>
      <c r="H17" s="9" t="s">
        <v>38</v>
      </c>
    </row>
    <row r="18" spans="2:8" ht="22.5" customHeight="1" x14ac:dyDescent="0.4">
      <c r="B18" s="2">
        <v>10</v>
      </c>
      <c r="C18" s="18" t="s">
        <v>19</v>
      </c>
      <c r="D18" s="22">
        <v>300</v>
      </c>
      <c r="E18" s="1"/>
      <c r="F18" s="1"/>
      <c r="G18" s="19" t="str">
        <f t="shared" si="0"/>
        <v/>
      </c>
      <c r="H18" s="9"/>
    </row>
    <row r="19" spans="2:8" ht="22.5" customHeight="1" x14ac:dyDescent="0.4">
      <c r="B19" s="2">
        <v>11</v>
      </c>
      <c r="C19" s="9" t="s">
        <v>20</v>
      </c>
      <c r="D19" s="22">
        <v>500</v>
      </c>
      <c r="E19" s="1"/>
      <c r="F19" s="1"/>
      <c r="G19" s="19" t="str">
        <f t="shared" si="0"/>
        <v/>
      </c>
      <c r="H19" s="35" t="s">
        <v>37</v>
      </c>
    </row>
    <row r="20" spans="2:8" ht="22.5" customHeight="1" x14ac:dyDescent="0.4">
      <c r="B20" s="2">
        <v>12</v>
      </c>
      <c r="C20" s="5" t="s">
        <v>25</v>
      </c>
      <c r="D20" s="22">
        <v>500</v>
      </c>
      <c r="E20" s="1"/>
      <c r="F20" s="1"/>
      <c r="G20" s="19" t="str">
        <f t="shared" si="0"/>
        <v/>
      </c>
      <c r="H20" s="35" t="s">
        <v>37</v>
      </c>
    </row>
    <row r="21" spans="2:8" ht="22.5" customHeight="1" x14ac:dyDescent="0.4">
      <c r="B21" s="2">
        <v>13</v>
      </c>
      <c r="C21" s="5" t="s">
        <v>3</v>
      </c>
      <c r="D21" s="22">
        <v>300</v>
      </c>
      <c r="E21" s="1"/>
      <c r="F21" s="1"/>
      <c r="G21" s="19" t="str">
        <f t="shared" si="0"/>
        <v/>
      </c>
      <c r="H21" s="9"/>
    </row>
    <row r="22" spans="2:8" ht="27.6" customHeight="1" x14ac:dyDescent="0.4">
      <c r="B22" s="2">
        <v>14</v>
      </c>
      <c r="C22" s="5" t="s">
        <v>4</v>
      </c>
      <c r="D22" s="22">
        <v>300</v>
      </c>
      <c r="E22" s="1"/>
      <c r="F22" s="1"/>
      <c r="G22" s="19" t="str">
        <f t="shared" si="0"/>
        <v/>
      </c>
      <c r="H22" s="9" t="s">
        <v>38</v>
      </c>
    </row>
    <row r="23" spans="2:8" ht="34.5" customHeight="1" x14ac:dyDescent="0.4">
      <c r="B23" s="2">
        <v>15</v>
      </c>
      <c r="C23" s="9" t="s">
        <v>33</v>
      </c>
      <c r="D23" s="22">
        <v>500</v>
      </c>
      <c r="E23" s="1"/>
      <c r="F23" s="1"/>
      <c r="G23" s="19" t="str">
        <f t="shared" si="0"/>
        <v/>
      </c>
      <c r="H23" s="35" t="s">
        <v>37</v>
      </c>
    </row>
    <row r="24" spans="2:8" ht="33" x14ac:dyDescent="0.4">
      <c r="B24" s="2">
        <v>16</v>
      </c>
      <c r="C24" s="35" t="s">
        <v>34</v>
      </c>
      <c r="D24" s="23">
        <v>300</v>
      </c>
      <c r="E24" s="11"/>
      <c r="F24" s="11"/>
      <c r="G24" s="19" t="str">
        <f t="shared" si="0"/>
        <v/>
      </c>
      <c r="H24" s="35" t="s">
        <v>37</v>
      </c>
    </row>
    <row r="25" spans="2:8" ht="33" x14ac:dyDescent="0.4">
      <c r="B25" s="2">
        <v>17</v>
      </c>
      <c r="C25" s="35" t="s">
        <v>35</v>
      </c>
      <c r="D25" s="23">
        <v>300</v>
      </c>
      <c r="E25" s="11"/>
      <c r="F25" s="11"/>
      <c r="G25" s="19" t="str">
        <f t="shared" si="0"/>
        <v/>
      </c>
      <c r="H25" s="35" t="s">
        <v>37</v>
      </c>
    </row>
    <row r="26" spans="2:8" ht="21" customHeight="1" x14ac:dyDescent="0.4">
      <c r="B26" s="2">
        <v>18</v>
      </c>
      <c r="C26" s="10" t="s">
        <v>5</v>
      </c>
      <c r="D26" s="23">
        <v>1000</v>
      </c>
      <c r="E26" s="11"/>
      <c r="F26" s="11"/>
      <c r="G26" s="19" t="str">
        <f t="shared" si="0"/>
        <v/>
      </c>
      <c r="H26" s="16"/>
    </row>
    <row r="27" spans="2:8" ht="21" customHeight="1" x14ac:dyDescent="0.4">
      <c r="B27" s="2">
        <v>19</v>
      </c>
      <c r="C27" s="10" t="s">
        <v>23</v>
      </c>
      <c r="D27" s="23">
        <v>2000</v>
      </c>
      <c r="E27" s="11"/>
      <c r="F27" s="11"/>
      <c r="G27" s="19" t="str">
        <f t="shared" si="0"/>
        <v/>
      </c>
      <c r="H27" s="16" t="s">
        <v>22</v>
      </c>
    </row>
    <row r="28" spans="2:8" ht="21" customHeight="1" thickBot="1" x14ac:dyDescent="0.45">
      <c r="B28" s="2">
        <v>20</v>
      </c>
      <c r="C28" s="10" t="s">
        <v>24</v>
      </c>
      <c r="D28" s="23">
        <v>2000</v>
      </c>
      <c r="E28" s="11"/>
      <c r="F28" s="11"/>
      <c r="G28" s="19" t="str">
        <f t="shared" si="0"/>
        <v/>
      </c>
      <c r="H28" s="35" t="s">
        <v>36</v>
      </c>
    </row>
    <row r="29" spans="2:8" ht="27" customHeight="1" thickBot="1" x14ac:dyDescent="0.45">
      <c r="B29" s="12"/>
      <c r="C29" s="13"/>
      <c r="D29" s="29" t="s">
        <v>13</v>
      </c>
      <c r="E29" s="30"/>
      <c r="F29" s="31"/>
      <c r="G29" s="20" t="str">
        <f>IF(SUM(G9:G28)&gt;1,SUM(G9:G28),"")</f>
        <v/>
      </c>
      <c r="H29" s="14"/>
    </row>
    <row r="30" spans="2:8" ht="12.75" customHeight="1" x14ac:dyDescent="0.4"/>
    <row r="31" spans="2:8" ht="19.899999999999999" customHeight="1" x14ac:dyDescent="0.4">
      <c r="C31" s="33" t="s">
        <v>30</v>
      </c>
      <c r="D31" s="34"/>
      <c r="E31" s="34"/>
      <c r="F31" s="34"/>
      <c r="G31" s="34"/>
      <c r="H31" s="34"/>
    </row>
    <row r="32" spans="2:8" ht="19.899999999999999" customHeight="1" x14ac:dyDescent="0.4">
      <c r="C32" s="34"/>
      <c r="D32" s="34"/>
      <c r="E32" s="34"/>
      <c r="F32" s="34"/>
      <c r="G32" s="34"/>
      <c r="H32" s="34"/>
    </row>
    <row r="33" spans="3:8" x14ac:dyDescent="0.4">
      <c r="C33" s="34"/>
      <c r="D33" s="34"/>
      <c r="E33" s="34"/>
      <c r="F33" s="34"/>
      <c r="G33" s="34"/>
      <c r="H33" s="34"/>
    </row>
    <row r="34" spans="3:8" x14ac:dyDescent="0.4">
      <c r="C34" s="34"/>
      <c r="D34" s="34"/>
      <c r="E34" s="34"/>
      <c r="F34" s="34"/>
      <c r="G34" s="34"/>
      <c r="H34" s="34"/>
    </row>
    <row r="35" spans="3:8" ht="18.75" customHeight="1" x14ac:dyDescent="0.4">
      <c r="C35" s="34"/>
      <c r="D35" s="34"/>
      <c r="E35" s="34"/>
      <c r="F35" s="34"/>
      <c r="G35" s="34"/>
      <c r="H35" s="34"/>
    </row>
    <row r="36" spans="3:8" ht="8.25" customHeight="1" x14ac:dyDescent="0.4">
      <c r="C36" s="25"/>
      <c r="D36" s="26"/>
      <c r="E36" s="26"/>
      <c r="F36" s="26"/>
      <c r="G36" s="26"/>
      <c r="H36" s="26"/>
    </row>
    <row r="37" spans="3:8" ht="15" customHeight="1" x14ac:dyDescent="0.4"/>
  </sheetData>
  <mergeCells count="6">
    <mergeCell ref="C36:H36"/>
    <mergeCell ref="B6:H6"/>
    <mergeCell ref="G3:H3"/>
    <mergeCell ref="D29:F29"/>
    <mergeCell ref="F4:H4"/>
    <mergeCell ref="C31:H35"/>
  </mergeCells>
  <phoneticPr fontId="1"/>
  <pageMargins left="0.31496062992125984" right="0.11811023622047245" top="0.35433070866141736" bottom="0" header="0.31496062992125984" footer="0.11811023622047245"/>
  <pageSetup paperSize="9" orientation="portrait" r:id="rId1"/>
  <ignoredErrors>
    <ignoredError sqref="G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植村雄治</dc:creator>
  <cp:lastModifiedBy>雄治 植村</cp:lastModifiedBy>
  <cp:lastPrinted>2024-12-25T02:01:40Z</cp:lastPrinted>
  <dcterms:created xsi:type="dcterms:W3CDTF">2021-01-20T02:16:39Z</dcterms:created>
  <dcterms:modified xsi:type="dcterms:W3CDTF">2024-12-25T02:04:16Z</dcterms:modified>
</cp:coreProperties>
</file>